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22E10A9C-BB3E-49AE-8EE8-810838FDFDA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견적서" sheetId="1" r:id="rId1"/>
  </sheets>
  <definedNames>
    <definedName name="_xlnm.Print_Area" localSheetId="0">견적서!$A$1:$G$44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  <c r="D4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 l="1"/>
</calcChain>
</file>

<file path=xl/sharedStrings.xml><?xml version="1.0" encoding="utf-8"?>
<sst xmlns="http://schemas.openxmlformats.org/spreadsheetml/2006/main" count="128" uniqueCount="64">
  <si>
    <t>제조사</t>
  </si>
  <si>
    <t>모델명</t>
  </si>
  <si>
    <t>색상</t>
  </si>
  <si>
    <t>HP</t>
  </si>
  <si>
    <t>CC364XC</t>
  </si>
  <si>
    <t>검정</t>
  </si>
  <si>
    <t>CE390XC</t>
  </si>
  <si>
    <t>CE505XC</t>
  </si>
  <si>
    <t>CF226X</t>
  </si>
  <si>
    <t>CF237X</t>
  </si>
  <si>
    <t>CF276X</t>
  </si>
  <si>
    <t>CF280X</t>
  </si>
  <si>
    <t>CF281X</t>
  </si>
  <si>
    <t>파랑</t>
  </si>
  <si>
    <t>노랑</t>
  </si>
  <si>
    <t>빨강</t>
  </si>
  <si>
    <t>후지제록스</t>
  </si>
  <si>
    <t>CT201370</t>
  </si>
  <si>
    <t>CT201371</t>
  </si>
  <si>
    <t>CT201372</t>
  </si>
  <si>
    <t>CT201373</t>
  </si>
  <si>
    <t>CT202634</t>
  </si>
  <si>
    <t>CT202635</t>
  </si>
  <si>
    <t>CT202636</t>
  </si>
  <si>
    <t>CT202637</t>
  </si>
  <si>
    <t>CT350851</t>
  </si>
  <si>
    <t>CT350894</t>
  </si>
  <si>
    <t>CT351105</t>
  </si>
  <si>
    <t>CWAA0742</t>
  </si>
  <si>
    <t>CWAA0751</t>
  </si>
  <si>
    <t>CWAA0901</t>
  </si>
  <si>
    <t>-</t>
    <phoneticPr fontId="2" type="noConversion"/>
  </si>
  <si>
    <t>개당 단가(VAT 포함)</t>
    <phoneticPr fontId="2" type="noConversion"/>
  </si>
  <si>
    <t>CF287A</t>
  </si>
  <si>
    <t>W1470A</t>
  </si>
  <si>
    <t>CT203402</t>
  </si>
  <si>
    <t>CT203403</t>
  </si>
  <si>
    <t>CT203404</t>
  </si>
  <si>
    <t>CT203405</t>
  </si>
  <si>
    <t>드럼카트리지</t>
  </si>
  <si>
    <t>토너회수통</t>
  </si>
  <si>
    <t>CT203875</t>
    <phoneticPr fontId="2" type="noConversion"/>
  </si>
  <si>
    <t>CT203876</t>
  </si>
  <si>
    <t>CT203877</t>
  </si>
  <si>
    <t>CT203878</t>
  </si>
  <si>
    <t>CT203582</t>
    <phoneticPr fontId="2" type="noConversion"/>
  </si>
  <si>
    <t>검정</t>
    <phoneticPr fontId="2" type="noConversion"/>
  </si>
  <si>
    <t>CT203583</t>
  </si>
  <si>
    <t>파랑</t>
    <phoneticPr fontId="2" type="noConversion"/>
  </si>
  <si>
    <t>CT203584</t>
  </si>
  <si>
    <t>빨강</t>
    <phoneticPr fontId="2" type="noConversion"/>
  </si>
  <si>
    <t>CT203585</t>
  </si>
  <si>
    <t>노랑</t>
    <phoneticPr fontId="2" type="noConversion"/>
  </si>
  <si>
    <t>CT351236</t>
    <phoneticPr fontId="2" type="noConversion"/>
  </si>
  <si>
    <t>CT351312</t>
    <phoneticPr fontId="2" type="noConversion"/>
  </si>
  <si>
    <t>드럼카트리지</t>
    <phoneticPr fontId="2" type="noConversion"/>
  </si>
  <si>
    <t>CWAA0983</t>
    <phoneticPr fontId="2" type="noConversion"/>
  </si>
  <si>
    <t>토너회수통</t>
    <phoneticPr fontId="2" type="noConversion"/>
  </si>
  <si>
    <t>▣ 견적서(토너 등) / 합계금액 기재(VAT 포함)</t>
    <phoneticPr fontId="2" type="noConversion"/>
  </si>
  <si>
    <t>견적소계</t>
    <phoneticPr fontId="2" type="noConversion"/>
  </si>
  <si>
    <t>견적합계</t>
    <phoneticPr fontId="2" type="noConversion"/>
  </si>
  <si>
    <t>기초금액
산출단가(참고)</t>
    <phoneticPr fontId="2" type="noConversion"/>
  </si>
  <si>
    <t>※ 위 견적 금액은 품목별 금액, 납품 전반에 발생하는 비용, 폐토너 등 수거 비용을 포함한 금액입니다.</t>
    <phoneticPr fontId="2" type="noConversion"/>
  </si>
  <si>
    <t>수량(추정치)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</si>
</sst>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_);[Red]\(&quot;₩&quot;#,##0\)"/>
  </numFmts>
  <fonts count="7" x14ac:knownFonts="1">
    <font>
      <sz val="11"/>
      <color theme="1"/>
      <name val="맑은 고딕"/>
      <family val="2"/>
      <scheme val="minor"/>
    </font>
    <font>
      <b/>
      <sz val="1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7CC"/>
        <bgColor indexed="64"/>
      </patternFill>
    </fill>
    <fill>
      <patternFill patternType="solid">
        <fgColor rgb="FFFF9C6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/>
    <xf numFmtId="0" fontId="5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abSelected="1" view="pageBreakPreview" zoomScale="115" zoomScaleNormal="100" zoomScaleSheetLayoutView="115" workbookViewId="0">
      <selection sqref="A1:G1"/>
    </sheetView>
  </sheetViews>
  <sheetFormatPr defaultRowHeight="16.5" x14ac:dyDescent="0.3"/>
  <cols>
    <col min="1" max="1" width="11" bestFit="1" customWidth="1"/>
    <col min="2" max="2" width="21.125" bestFit="1" customWidth="1"/>
    <col min="3" max="3" width="13" bestFit="1" customWidth="1"/>
    <col min="4" max="4" width="13.625" bestFit="1" customWidth="1"/>
    <col min="5" max="5" width="14.5" customWidth="1"/>
    <col min="6" max="6" width="22" customWidth="1"/>
    <col min="7" max="7" width="17.875" customWidth="1"/>
  </cols>
  <sheetData>
    <row r="1" spans="1:7" ht="26.25" customHeight="1" x14ac:dyDescent="0.3">
      <c r="A1" s="11" t="s">
        <v>58</v>
      </c>
      <c r="B1" s="11"/>
      <c r="C1" s="11"/>
      <c r="D1" s="11"/>
      <c r="E1" s="11"/>
      <c r="F1" s="11"/>
      <c r="G1" s="11"/>
    </row>
    <row r="2" spans="1:7" ht="34.5" x14ac:dyDescent="0.3">
      <c r="A2" s="1" t="s">
        <v>0</v>
      </c>
      <c r="B2" s="1" t="s">
        <v>1</v>
      </c>
      <c r="C2" s="1" t="s">
        <v>2</v>
      </c>
      <c r="D2" s="1" t="s">
        <v>63</v>
      </c>
      <c r="E2" s="1" t="s">
        <v>61</v>
      </c>
      <c r="F2" s="1" t="s">
        <v>32</v>
      </c>
      <c r="G2" s="1" t="s">
        <v>59</v>
      </c>
    </row>
    <row r="3" spans="1:7" x14ac:dyDescent="0.3">
      <c r="A3" s="2" t="s">
        <v>3</v>
      </c>
      <c r="B3" s="4" t="s">
        <v>4</v>
      </c>
      <c r="C3" s="4" t="s">
        <v>5</v>
      </c>
      <c r="D3" s="3">
        <v>1</v>
      </c>
      <c r="E3" s="9">
        <v>360500</v>
      </c>
      <c r="F3" s="5"/>
      <c r="G3" s="6">
        <f t="shared" ref="G3:G41" si="0">F3*D3</f>
        <v>0</v>
      </c>
    </row>
    <row r="4" spans="1:7" x14ac:dyDescent="0.3">
      <c r="A4" s="2" t="s">
        <v>3</v>
      </c>
      <c r="B4" s="4" t="s">
        <v>6</v>
      </c>
      <c r="C4" s="4" t="s">
        <v>5</v>
      </c>
      <c r="D4" s="3">
        <v>1</v>
      </c>
      <c r="E4" s="9">
        <v>535600</v>
      </c>
      <c r="F4" s="5"/>
      <c r="G4" s="6">
        <f t="shared" si="0"/>
        <v>0</v>
      </c>
    </row>
    <row r="5" spans="1:7" x14ac:dyDescent="0.3">
      <c r="A5" s="2" t="s">
        <v>3</v>
      </c>
      <c r="B5" s="4" t="s">
        <v>7</v>
      </c>
      <c r="C5" s="4" t="s">
        <v>5</v>
      </c>
      <c r="D5" s="3">
        <v>1</v>
      </c>
      <c r="E5" s="9">
        <v>309000</v>
      </c>
      <c r="F5" s="5"/>
      <c r="G5" s="6">
        <f t="shared" si="0"/>
        <v>0</v>
      </c>
    </row>
    <row r="6" spans="1:7" x14ac:dyDescent="0.3">
      <c r="A6" s="2" t="s">
        <v>3</v>
      </c>
      <c r="B6" s="4" t="s">
        <v>8</v>
      </c>
      <c r="C6" s="4" t="s">
        <v>5</v>
      </c>
      <c r="D6" s="3">
        <v>6</v>
      </c>
      <c r="E6" s="9">
        <v>360500</v>
      </c>
      <c r="F6" s="5"/>
      <c r="G6" s="6">
        <f t="shared" si="0"/>
        <v>0</v>
      </c>
    </row>
    <row r="7" spans="1:7" x14ac:dyDescent="0.3">
      <c r="A7" s="2" t="s">
        <v>3</v>
      </c>
      <c r="B7" s="4" t="s">
        <v>9</v>
      </c>
      <c r="C7" s="4" t="s">
        <v>5</v>
      </c>
      <c r="D7" s="3">
        <v>1</v>
      </c>
      <c r="E7" s="9">
        <v>566500</v>
      </c>
      <c r="F7" s="5"/>
      <c r="G7" s="6">
        <f t="shared" si="0"/>
        <v>0</v>
      </c>
    </row>
    <row r="8" spans="1:7" x14ac:dyDescent="0.3">
      <c r="A8" s="2" t="s">
        <v>3</v>
      </c>
      <c r="B8" s="4" t="s">
        <v>10</v>
      </c>
      <c r="C8" s="4" t="s">
        <v>5</v>
      </c>
      <c r="D8" s="3">
        <v>6</v>
      </c>
      <c r="E8" s="9">
        <v>339900</v>
      </c>
      <c r="F8" s="5"/>
      <c r="G8" s="6">
        <f t="shared" si="0"/>
        <v>0</v>
      </c>
    </row>
    <row r="9" spans="1:7" x14ac:dyDescent="0.3">
      <c r="A9" s="2" t="s">
        <v>3</v>
      </c>
      <c r="B9" s="4" t="s">
        <v>11</v>
      </c>
      <c r="C9" s="4" t="s">
        <v>5</v>
      </c>
      <c r="D9" s="3">
        <v>6</v>
      </c>
      <c r="E9" s="9">
        <v>339900</v>
      </c>
      <c r="F9" s="5"/>
      <c r="G9" s="6">
        <f t="shared" si="0"/>
        <v>0</v>
      </c>
    </row>
    <row r="10" spans="1:7" x14ac:dyDescent="0.3">
      <c r="A10" s="2" t="s">
        <v>3</v>
      </c>
      <c r="B10" s="4" t="s">
        <v>12</v>
      </c>
      <c r="C10" s="4" t="s">
        <v>5</v>
      </c>
      <c r="D10" s="3">
        <v>2</v>
      </c>
      <c r="E10" s="9">
        <v>339900</v>
      </c>
      <c r="F10" s="5"/>
      <c r="G10" s="6">
        <f t="shared" si="0"/>
        <v>0</v>
      </c>
    </row>
    <row r="11" spans="1:7" x14ac:dyDescent="0.3">
      <c r="A11" s="2" t="s">
        <v>3</v>
      </c>
      <c r="B11" s="4" t="s">
        <v>33</v>
      </c>
      <c r="C11" s="4" t="s">
        <v>5</v>
      </c>
      <c r="D11" s="3">
        <v>15</v>
      </c>
      <c r="E11" s="9">
        <v>381100</v>
      </c>
      <c r="F11" s="5"/>
      <c r="G11" s="6">
        <f t="shared" si="0"/>
        <v>0</v>
      </c>
    </row>
    <row r="12" spans="1:7" x14ac:dyDescent="0.3">
      <c r="A12" s="2" t="s">
        <v>3</v>
      </c>
      <c r="B12" s="4" t="s">
        <v>34</v>
      </c>
      <c r="C12" s="4" t="s">
        <v>5</v>
      </c>
      <c r="D12" s="3">
        <v>6</v>
      </c>
      <c r="E12" s="9">
        <v>339900</v>
      </c>
      <c r="F12" s="5"/>
      <c r="G12" s="6">
        <f t="shared" si="0"/>
        <v>0</v>
      </c>
    </row>
    <row r="13" spans="1:7" x14ac:dyDescent="0.3">
      <c r="A13" s="2" t="s">
        <v>16</v>
      </c>
      <c r="B13" s="4" t="s">
        <v>17</v>
      </c>
      <c r="C13" s="4" t="s">
        <v>5</v>
      </c>
      <c r="D13" s="3">
        <v>15</v>
      </c>
      <c r="E13" s="9">
        <v>72100</v>
      </c>
      <c r="F13" s="5"/>
      <c r="G13" s="6">
        <f t="shared" si="0"/>
        <v>0</v>
      </c>
    </row>
    <row r="14" spans="1:7" x14ac:dyDescent="0.3">
      <c r="A14" s="2" t="s">
        <v>16</v>
      </c>
      <c r="B14" s="4" t="s">
        <v>18</v>
      </c>
      <c r="C14" s="4" t="s">
        <v>13</v>
      </c>
      <c r="D14" s="3">
        <v>20</v>
      </c>
      <c r="E14" s="9">
        <v>123600</v>
      </c>
      <c r="F14" s="5"/>
      <c r="G14" s="6">
        <f t="shared" si="0"/>
        <v>0</v>
      </c>
    </row>
    <row r="15" spans="1:7" x14ac:dyDescent="0.3">
      <c r="A15" s="2" t="s">
        <v>16</v>
      </c>
      <c r="B15" s="4" t="s">
        <v>19</v>
      </c>
      <c r="C15" s="4" t="s">
        <v>15</v>
      </c>
      <c r="D15" s="3">
        <v>20</v>
      </c>
      <c r="E15" s="9">
        <v>123600</v>
      </c>
      <c r="F15" s="5"/>
      <c r="G15" s="6">
        <f t="shared" si="0"/>
        <v>0</v>
      </c>
    </row>
    <row r="16" spans="1:7" x14ac:dyDescent="0.3">
      <c r="A16" s="2" t="s">
        <v>16</v>
      </c>
      <c r="B16" s="4" t="s">
        <v>20</v>
      </c>
      <c r="C16" s="4" t="s">
        <v>14</v>
      </c>
      <c r="D16" s="3">
        <v>15</v>
      </c>
      <c r="E16" s="9">
        <v>123600</v>
      </c>
      <c r="F16" s="5"/>
      <c r="G16" s="6">
        <f t="shared" si="0"/>
        <v>0</v>
      </c>
    </row>
    <row r="17" spans="1:7" x14ac:dyDescent="0.3">
      <c r="A17" s="2" t="s">
        <v>16</v>
      </c>
      <c r="B17" s="4" t="s">
        <v>21</v>
      </c>
      <c r="C17" s="4" t="s">
        <v>5</v>
      </c>
      <c r="D17" s="3">
        <v>20</v>
      </c>
      <c r="E17" s="9">
        <v>92700</v>
      </c>
      <c r="F17" s="5"/>
      <c r="G17" s="6">
        <f t="shared" si="0"/>
        <v>0</v>
      </c>
    </row>
    <row r="18" spans="1:7" x14ac:dyDescent="0.3">
      <c r="A18" s="2" t="s">
        <v>16</v>
      </c>
      <c r="B18" s="4" t="s">
        <v>22</v>
      </c>
      <c r="C18" s="4" t="s">
        <v>13</v>
      </c>
      <c r="D18" s="3">
        <v>30</v>
      </c>
      <c r="E18" s="9">
        <v>154500</v>
      </c>
      <c r="F18" s="5"/>
      <c r="G18" s="6">
        <f t="shared" si="0"/>
        <v>0</v>
      </c>
    </row>
    <row r="19" spans="1:7" x14ac:dyDescent="0.3">
      <c r="A19" s="2" t="s">
        <v>16</v>
      </c>
      <c r="B19" s="4" t="s">
        <v>23</v>
      </c>
      <c r="C19" s="4" t="s">
        <v>15</v>
      </c>
      <c r="D19" s="3">
        <v>30</v>
      </c>
      <c r="E19" s="9">
        <v>154500</v>
      </c>
      <c r="F19" s="5"/>
      <c r="G19" s="6">
        <f t="shared" si="0"/>
        <v>0</v>
      </c>
    </row>
    <row r="20" spans="1:7" x14ac:dyDescent="0.3">
      <c r="A20" s="2" t="s">
        <v>16</v>
      </c>
      <c r="B20" s="4" t="s">
        <v>24</v>
      </c>
      <c r="C20" s="4" t="s">
        <v>14</v>
      </c>
      <c r="D20" s="3">
        <v>25</v>
      </c>
      <c r="E20" s="9">
        <v>154500</v>
      </c>
      <c r="F20" s="5"/>
      <c r="G20" s="6">
        <f t="shared" si="0"/>
        <v>0</v>
      </c>
    </row>
    <row r="21" spans="1:7" x14ac:dyDescent="0.3">
      <c r="A21" s="2" t="s">
        <v>16</v>
      </c>
      <c r="B21" s="4" t="s">
        <v>35</v>
      </c>
      <c r="C21" s="4" t="s">
        <v>5</v>
      </c>
      <c r="D21" s="3">
        <v>3</v>
      </c>
      <c r="E21" s="9">
        <v>144200</v>
      </c>
      <c r="F21" s="5"/>
      <c r="G21" s="6">
        <f t="shared" si="0"/>
        <v>0</v>
      </c>
    </row>
    <row r="22" spans="1:7" x14ac:dyDescent="0.3">
      <c r="A22" s="2" t="s">
        <v>16</v>
      </c>
      <c r="B22" s="4" t="s">
        <v>36</v>
      </c>
      <c r="C22" s="4" t="s">
        <v>13</v>
      </c>
      <c r="D22" s="3">
        <v>3</v>
      </c>
      <c r="E22" s="9">
        <v>206000</v>
      </c>
      <c r="F22" s="5"/>
      <c r="G22" s="6">
        <f t="shared" si="0"/>
        <v>0</v>
      </c>
    </row>
    <row r="23" spans="1:7" x14ac:dyDescent="0.3">
      <c r="A23" s="2" t="s">
        <v>16</v>
      </c>
      <c r="B23" s="4" t="s">
        <v>37</v>
      </c>
      <c r="C23" s="4" t="s">
        <v>15</v>
      </c>
      <c r="D23" s="3">
        <v>3</v>
      </c>
      <c r="E23" s="9">
        <v>206000</v>
      </c>
      <c r="F23" s="5"/>
      <c r="G23" s="6">
        <f t="shared" si="0"/>
        <v>0</v>
      </c>
    </row>
    <row r="24" spans="1:7" x14ac:dyDescent="0.3">
      <c r="A24" s="2" t="s">
        <v>16</v>
      </c>
      <c r="B24" s="4" t="s">
        <v>38</v>
      </c>
      <c r="C24" s="4" t="s">
        <v>14</v>
      </c>
      <c r="D24" s="3">
        <v>3</v>
      </c>
      <c r="E24" s="9">
        <v>206000</v>
      </c>
      <c r="F24" s="5"/>
      <c r="G24" s="6">
        <f t="shared" si="0"/>
        <v>0</v>
      </c>
    </row>
    <row r="25" spans="1:7" x14ac:dyDescent="0.3">
      <c r="A25" s="2" t="s">
        <v>16</v>
      </c>
      <c r="B25" s="4" t="s">
        <v>41</v>
      </c>
      <c r="C25" s="4" t="s">
        <v>5</v>
      </c>
      <c r="D25" s="3">
        <v>3</v>
      </c>
      <c r="E25" s="9">
        <v>154500</v>
      </c>
      <c r="F25" s="5"/>
      <c r="G25" s="6">
        <f t="shared" si="0"/>
        <v>0</v>
      </c>
    </row>
    <row r="26" spans="1:7" x14ac:dyDescent="0.3">
      <c r="A26" s="2" t="s">
        <v>16</v>
      </c>
      <c r="B26" s="4" t="s">
        <v>42</v>
      </c>
      <c r="C26" s="4" t="s">
        <v>13</v>
      </c>
      <c r="D26" s="3">
        <v>3</v>
      </c>
      <c r="E26" s="9">
        <v>226600</v>
      </c>
      <c r="F26" s="5"/>
      <c r="G26" s="6">
        <f t="shared" si="0"/>
        <v>0</v>
      </c>
    </row>
    <row r="27" spans="1:7" x14ac:dyDescent="0.3">
      <c r="A27" s="2" t="s">
        <v>16</v>
      </c>
      <c r="B27" s="4" t="s">
        <v>43</v>
      </c>
      <c r="C27" s="4" t="s">
        <v>15</v>
      </c>
      <c r="D27" s="3">
        <v>3</v>
      </c>
      <c r="E27" s="9">
        <v>226600</v>
      </c>
      <c r="F27" s="5"/>
      <c r="G27" s="6">
        <f t="shared" si="0"/>
        <v>0</v>
      </c>
    </row>
    <row r="28" spans="1:7" x14ac:dyDescent="0.3">
      <c r="A28" s="2" t="s">
        <v>16</v>
      </c>
      <c r="B28" s="4" t="s">
        <v>44</v>
      </c>
      <c r="C28" s="4" t="s">
        <v>14</v>
      </c>
      <c r="D28" s="3">
        <v>3</v>
      </c>
      <c r="E28" s="9">
        <v>226600</v>
      </c>
      <c r="F28" s="5"/>
      <c r="G28" s="6">
        <f t="shared" si="0"/>
        <v>0</v>
      </c>
    </row>
    <row r="29" spans="1:7" x14ac:dyDescent="0.3">
      <c r="A29" s="2" t="s">
        <v>16</v>
      </c>
      <c r="B29" s="4" t="s">
        <v>45</v>
      </c>
      <c r="C29" s="4" t="s">
        <v>46</v>
      </c>
      <c r="D29" s="3">
        <v>3</v>
      </c>
      <c r="E29" s="9">
        <v>103000</v>
      </c>
      <c r="F29" s="5"/>
      <c r="G29" s="6">
        <f t="shared" si="0"/>
        <v>0</v>
      </c>
    </row>
    <row r="30" spans="1:7" x14ac:dyDescent="0.3">
      <c r="A30" s="2" t="s">
        <v>16</v>
      </c>
      <c r="B30" s="4" t="s">
        <v>47</v>
      </c>
      <c r="C30" s="4" t="s">
        <v>48</v>
      </c>
      <c r="D30" s="3">
        <v>3</v>
      </c>
      <c r="E30" s="9">
        <v>154500</v>
      </c>
      <c r="F30" s="5"/>
      <c r="G30" s="6">
        <f t="shared" si="0"/>
        <v>0</v>
      </c>
    </row>
    <row r="31" spans="1:7" x14ac:dyDescent="0.3">
      <c r="A31" s="2" t="s">
        <v>16</v>
      </c>
      <c r="B31" s="4" t="s">
        <v>49</v>
      </c>
      <c r="C31" s="4" t="s">
        <v>50</v>
      </c>
      <c r="D31" s="3">
        <v>3</v>
      </c>
      <c r="E31" s="9">
        <v>154500</v>
      </c>
      <c r="F31" s="5"/>
      <c r="G31" s="6">
        <f t="shared" si="0"/>
        <v>0</v>
      </c>
    </row>
    <row r="32" spans="1:7" x14ac:dyDescent="0.3">
      <c r="A32" s="2" t="s">
        <v>16</v>
      </c>
      <c r="B32" s="4" t="s">
        <v>51</v>
      </c>
      <c r="C32" s="4" t="s">
        <v>52</v>
      </c>
      <c r="D32" s="3">
        <v>3</v>
      </c>
      <c r="E32" s="9">
        <v>154500</v>
      </c>
      <c r="F32" s="5"/>
      <c r="G32" s="6">
        <f t="shared" si="0"/>
        <v>0</v>
      </c>
    </row>
    <row r="33" spans="1:7" x14ac:dyDescent="0.3">
      <c r="A33" s="2" t="s">
        <v>16</v>
      </c>
      <c r="B33" s="4" t="s">
        <v>53</v>
      </c>
      <c r="C33" s="4" t="s">
        <v>39</v>
      </c>
      <c r="D33" s="3">
        <v>2</v>
      </c>
      <c r="E33" s="9">
        <v>206000</v>
      </c>
      <c r="F33" s="5"/>
      <c r="G33" s="6">
        <f t="shared" si="0"/>
        <v>0</v>
      </c>
    </row>
    <row r="34" spans="1:7" x14ac:dyDescent="0.3">
      <c r="A34" s="2" t="s">
        <v>16</v>
      </c>
      <c r="B34" s="4" t="s">
        <v>25</v>
      </c>
      <c r="C34" s="4" t="s">
        <v>39</v>
      </c>
      <c r="D34" s="3">
        <v>12</v>
      </c>
      <c r="E34" s="9">
        <v>195700</v>
      </c>
      <c r="F34" s="5"/>
      <c r="G34" s="6">
        <f t="shared" si="0"/>
        <v>0</v>
      </c>
    </row>
    <row r="35" spans="1:7" x14ac:dyDescent="0.3">
      <c r="A35" s="2" t="s">
        <v>16</v>
      </c>
      <c r="B35" s="4" t="s">
        <v>26</v>
      </c>
      <c r="C35" s="4" t="s">
        <v>39</v>
      </c>
      <c r="D35" s="3">
        <v>1</v>
      </c>
      <c r="E35" s="9">
        <v>164800</v>
      </c>
      <c r="F35" s="5"/>
      <c r="G35" s="6">
        <f t="shared" si="0"/>
        <v>0</v>
      </c>
    </row>
    <row r="36" spans="1:7" x14ac:dyDescent="0.3">
      <c r="A36" s="2" t="s">
        <v>16</v>
      </c>
      <c r="B36" s="4" t="s">
        <v>27</v>
      </c>
      <c r="C36" s="4" t="s">
        <v>39</v>
      </c>
      <c r="D36" s="3">
        <v>10</v>
      </c>
      <c r="E36" s="9">
        <v>206000</v>
      </c>
      <c r="F36" s="5"/>
      <c r="G36" s="6">
        <f t="shared" si="0"/>
        <v>0</v>
      </c>
    </row>
    <row r="37" spans="1:7" x14ac:dyDescent="0.3">
      <c r="A37" s="2" t="s">
        <v>16</v>
      </c>
      <c r="B37" s="4" t="s">
        <v>54</v>
      </c>
      <c r="C37" s="4" t="s">
        <v>55</v>
      </c>
      <c r="D37" s="3">
        <v>4</v>
      </c>
      <c r="E37" s="9">
        <v>216300</v>
      </c>
      <c r="F37" s="5"/>
      <c r="G37" s="6">
        <f t="shared" si="0"/>
        <v>0</v>
      </c>
    </row>
    <row r="38" spans="1:7" x14ac:dyDescent="0.3">
      <c r="A38" s="2" t="s">
        <v>16</v>
      </c>
      <c r="B38" s="4" t="s">
        <v>28</v>
      </c>
      <c r="C38" s="4" t="s">
        <v>40</v>
      </c>
      <c r="D38" s="3">
        <v>5</v>
      </c>
      <c r="E38" s="9">
        <v>41200</v>
      </c>
      <c r="F38" s="5"/>
      <c r="G38" s="6">
        <f t="shared" si="0"/>
        <v>0</v>
      </c>
    </row>
    <row r="39" spans="1:7" x14ac:dyDescent="0.3">
      <c r="A39" s="2" t="s">
        <v>16</v>
      </c>
      <c r="B39" s="4" t="s">
        <v>29</v>
      </c>
      <c r="C39" s="4" t="s">
        <v>40</v>
      </c>
      <c r="D39" s="3">
        <v>30</v>
      </c>
      <c r="E39" s="9">
        <v>25750</v>
      </c>
      <c r="F39" s="5"/>
      <c r="G39" s="6">
        <f t="shared" si="0"/>
        <v>0</v>
      </c>
    </row>
    <row r="40" spans="1:7" x14ac:dyDescent="0.3">
      <c r="A40" s="2" t="s">
        <v>16</v>
      </c>
      <c r="B40" s="4" t="s">
        <v>30</v>
      </c>
      <c r="C40" s="4" t="s">
        <v>40</v>
      </c>
      <c r="D40" s="3">
        <v>20</v>
      </c>
      <c r="E40" s="9">
        <v>25750</v>
      </c>
      <c r="F40" s="5"/>
      <c r="G40" s="6">
        <f t="shared" si="0"/>
        <v>0</v>
      </c>
    </row>
    <row r="41" spans="1:7" x14ac:dyDescent="0.3">
      <c r="A41" s="2" t="s">
        <v>16</v>
      </c>
      <c r="B41" s="4" t="s">
        <v>56</v>
      </c>
      <c r="C41" s="4" t="s">
        <v>57</v>
      </c>
      <c r="D41" s="3">
        <v>3</v>
      </c>
      <c r="E41" s="9">
        <v>25750</v>
      </c>
      <c r="F41" s="5"/>
      <c r="G41" s="6">
        <f t="shared" si="0"/>
        <v>0</v>
      </c>
    </row>
    <row r="42" spans="1:7" ht="17.25" customHeight="1" x14ac:dyDescent="0.3">
      <c r="A42" s="10" t="s">
        <v>60</v>
      </c>
      <c r="B42" s="10"/>
      <c r="C42" s="10"/>
      <c r="D42" s="7">
        <f>SUM(D3:D41)</f>
        <v>343</v>
      </c>
      <c r="E42" s="7"/>
      <c r="F42" s="7" t="s">
        <v>31</v>
      </c>
      <c r="G42" s="8">
        <f>SUM(G3:G41)</f>
        <v>0</v>
      </c>
    </row>
    <row r="43" spans="1:7" x14ac:dyDescent="0.3">
      <c r="A43" s="12" t="s">
        <v>62</v>
      </c>
      <c r="B43" s="12"/>
      <c r="C43" s="12"/>
      <c r="D43" s="12"/>
      <c r="E43" s="12"/>
      <c r="F43" s="12"/>
      <c r="G43" s="12"/>
    </row>
    <row r="44" spans="1:7" x14ac:dyDescent="0.3">
      <c r="A44" s="13"/>
      <c r="B44" s="13"/>
      <c r="C44" s="13"/>
      <c r="D44" s="13"/>
      <c r="E44" s="13"/>
      <c r="F44" s="13"/>
      <c r="G44" s="13"/>
    </row>
  </sheetData>
  <sheetProtection selectLockedCells="1" selectUnlockedCells="1"/>
  <mergeCells count="3">
    <mergeCell ref="A42:C42"/>
    <mergeCell ref="A1:G1"/>
    <mergeCell ref="A43:G44"/>
  </mergeCells>
  <phoneticPr fontId="2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견적서</vt:lpstr>
      <vt:lpstr>견적서!Print_Area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2026-08-18T01:54:48Z</dcterms:modified>
</cp:coreProperties>
</file>